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7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24" i="1"/>
  <c r="G23" i="1"/>
  <c r="G20" i="1"/>
  <c r="G19" i="1"/>
  <c r="G18" i="1"/>
  <c r="G15" i="1"/>
  <c r="G13" i="1"/>
  <c r="G11" i="1"/>
  <c r="G10" i="1"/>
  <c r="G8" i="1"/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<sst xmlns="http://schemas.openxmlformats.org/spreadsheetml/2006/main" count="233" uniqueCount="46">
  <si>
    <t>Sexo</t>
  </si>
  <si>
    <t>Brecha</t>
  </si>
  <si>
    <t>Hombres</t>
  </si>
  <si>
    <t>Mujeres</t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</si>
  <si>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</si>
  <si>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</si>
  <si>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</si>
  <si>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</si>
  <si>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</si>
  <si>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</si>
  <si>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</si>
  <si>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</si>
  <si>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</si>
  <si>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</si>
  <si>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</si>
  <si>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</si>
  <si>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</si>
  <si>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</si>
  <si>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</si>
  <si>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</si>
  <si>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</si>
  <si>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</si>
  <si>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</si>
  <si>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</si>
  <si>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</si>
  <si>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r>
      <t>Alto Paraguay</t>
    </r>
    <r>
      <rPr>
        <vertAlign val="superscript"/>
        <sz val="11"/>
        <rFont val="Calibri"/>
        <family val="2"/>
      </rPr>
      <t>2</t>
    </r>
  </si>
  <si>
    <t>Nota:</t>
  </si>
  <si>
    <t>Tabla A70. Porcentaje de ocupados que aportan a una caja de jubilaciones</t>
  </si>
  <si>
    <t>-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</si>
  <si>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</si>
  <si>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</si>
  <si>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t>Área y departamentos</t>
  </si>
  <si>
    <t>Resto</t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</si>
  <si>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</si>
  <si>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</si>
  <si>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</si>
  <si>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</si>
  <si>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</si>
  <si>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</si>
  <si>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</si>
  <si>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()/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</si>
  <si>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</si>
  <si>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</si>
  <si>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r>
      <t>2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</si>
  <si>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</si>
  <si>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t>Porcentaje de ocupados que aportan a una caja de jubilaciones.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</si>
</sst>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5" fontId="1" fillId="4" borderId="0" xfId="2" applyNumberFormat="1" applyFont="1" applyFill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0</xdr:row>
      <xdr:rowOff>190500</xdr:rowOff>
    </xdr:from>
    <xdr:to>
      <xdr:col>10</xdr:col>
      <xdr:colOff>215265</xdr:colOff>
      <xdr:row>1</xdr:row>
      <xdr:rowOff>506730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74625" y="190500"/>
          <a:ext cx="9073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S39"/>
  <sheetViews>
    <sheetView showGridLines="0" tabSelected="1" zoomScale="60" zoomScaleNormal="60" workbookViewId="0">
      <selection activeCell="A3" sqref="A3:S3"/>
    </sheetView>
  </sheetViews>
  <sheetFormatPr baseColWidth="10" defaultRowHeight="15" x14ac:dyDescent="0.25"/>
  <cols>
    <col min="1" max="1" width="22" customWidth="1"/>
    <col min="2" max="10" width="12.7109375" customWidth="1"/>
    <col min="264" max="264" width="16.28515625" customWidth="1"/>
    <col min="265" max="266" width="28.42578125" customWidth="1"/>
    <col min="267" max="267" width="23.42578125" customWidth="1"/>
    <col min="520" max="520" width="16.28515625" customWidth="1"/>
    <col min="521" max="522" width="28.42578125" customWidth="1"/>
    <col min="523" max="523" width="23.42578125" customWidth="1"/>
    <col min="776" max="776" width="16.28515625" customWidth="1"/>
    <col min="777" max="778" width="28.42578125" customWidth="1"/>
    <col min="779" max="779" width="23.42578125" customWidth="1"/>
    <col min="1032" max="1032" width="16.28515625" customWidth="1"/>
    <col min="1033" max="1034" width="28.42578125" customWidth="1"/>
    <col min="1035" max="1035" width="23.42578125" customWidth="1"/>
    <col min="1288" max="1288" width="16.28515625" customWidth="1"/>
    <col min="1289" max="1290" width="28.42578125" customWidth="1"/>
    <col min="1291" max="1291" width="23.42578125" customWidth="1"/>
    <col min="1544" max="1544" width="16.28515625" customWidth="1"/>
    <col min="1545" max="1546" width="28.42578125" customWidth="1"/>
    <col min="1547" max="1547" width="23.42578125" customWidth="1"/>
    <col min="1800" max="1800" width="16.28515625" customWidth="1"/>
    <col min="1801" max="1802" width="28.42578125" customWidth="1"/>
    <col min="1803" max="1803" width="23.42578125" customWidth="1"/>
    <col min="2056" max="2056" width="16.28515625" customWidth="1"/>
    <col min="2057" max="2058" width="28.42578125" customWidth="1"/>
    <col min="2059" max="2059" width="23.42578125" customWidth="1"/>
    <col min="2312" max="2312" width="16.28515625" customWidth="1"/>
    <col min="2313" max="2314" width="28.42578125" customWidth="1"/>
    <col min="2315" max="2315" width="23.42578125" customWidth="1"/>
    <col min="2568" max="2568" width="16.28515625" customWidth="1"/>
    <col min="2569" max="2570" width="28.42578125" customWidth="1"/>
    <col min="2571" max="2571" width="23.42578125" customWidth="1"/>
    <col min="2824" max="2824" width="16.28515625" customWidth="1"/>
    <col min="2825" max="2826" width="28.42578125" customWidth="1"/>
    <col min="2827" max="2827" width="23.42578125" customWidth="1"/>
    <col min="3080" max="3080" width="16.28515625" customWidth="1"/>
    <col min="3081" max="3082" width="28.42578125" customWidth="1"/>
    <col min="3083" max="3083" width="23.42578125" customWidth="1"/>
    <col min="3336" max="3336" width="16.28515625" customWidth="1"/>
    <col min="3337" max="3338" width="28.42578125" customWidth="1"/>
    <col min="3339" max="3339" width="23.42578125" customWidth="1"/>
    <col min="3592" max="3592" width="16.28515625" customWidth="1"/>
    <col min="3593" max="3594" width="28.42578125" customWidth="1"/>
    <col min="3595" max="3595" width="23.42578125" customWidth="1"/>
    <col min="3848" max="3848" width="16.28515625" customWidth="1"/>
    <col min="3849" max="3850" width="28.42578125" customWidth="1"/>
    <col min="3851" max="3851" width="23.42578125" customWidth="1"/>
    <col min="4104" max="4104" width="16.28515625" customWidth="1"/>
    <col min="4105" max="4106" width="28.42578125" customWidth="1"/>
    <col min="4107" max="4107" width="23.42578125" customWidth="1"/>
    <col min="4360" max="4360" width="16.28515625" customWidth="1"/>
    <col min="4361" max="4362" width="28.42578125" customWidth="1"/>
    <col min="4363" max="4363" width="23.42578125" customWidth="1"/>
    <col min="4616" max="4616" width="16.28515625" customWidth="1"/>
    <col min="4617" max="4618" width="28.42578125" customWidth="1"/>
    <col min="4619" max="4619" width="23.42578125" customWidth="1"/>
    <col min="4872" max="4872" width="16.28515625" customWidth="1"/>
    <col min="4873" max="4874" width="28.42578125" customWidth="1"/>
    <col min="4875" max="4875" width="23.42578125" customWidth="1"/>
    <col min="5128" max="5128" width="16.28515625" customWidth="1"/>
    <col min="5129" max="5130" width="28.42578125" customWidth="1"/>
    <col min="5131" max="5131" width="23.42578125" customWidth="1"/>
    <col min="5384" max="5384" width="16.28515625" customWidth="1"/>
    <col min="5385" max="5386" width="28.42578125" customWidth="1"/>
    <col min="5387" max="5387" width="23.42578125" customWidth="1"/>
    <col min="5640" max="5640" width="16.28515625" customWidth="1"/>
    <col min="5641" max="5642" width="28.42578125" customWidth="1"/>
    <col min="5643" max="5643" width="23.42578125" customWidth="1"/>
    <col min="5896" max="5896" width="16.28515625" customWidth="1"/>
    <col min="5897" max="5898" width="28.42578125" customWidth="1"/>
    <col min="5899" max="5899" width="23.42578125" customWidth="1"/>
    <col min="6152" max="6152" width="16.28515625" customWidth="1"/>
    <col min="6153" max="6154" width="28.42578125" customWidth="1"/>
    <col min="6155" max="6155" width="23.42578125" customWidth="1"/>
    <col min="6408" max="6408" width="16.28515625" customWidth="1"/>
    <col min="6409" max="6410" width="28.42578125" customWidth="1"/>
    <col min="6411" max="6411" width="23.42578125" customWidth="1"/>
    <col min="6664" max="6664" width="16.28515625" customWidth="1"/>
    <col min="6665" max="6666" width="28.42578125" customWidth="1"/>
    <col min="6667" max="6667" width="23.42578125" customWidth="1"/>
    <col min="6920" max="6920" width="16.28515625" customWidth="1"/>
    <col min="6921" max="6922" width="28.42578125" customWidth="1"/>
    <col min="6923" max="6923" width="23.42578125" customWidth="1"/>
    <col min="7176" max="7176" width="16.28515625" customWidth="1"/>
    <col min="7177" max="7178" width="28.42578125" customWidth="1"/>
    <col min="7179" max="7179" width="23.42578125" customWidth="1"/>
    <col min="7432" max="7432" width="16.28515625" customWidth="1"/>
    <col min="7433" max="7434" width="28.42578125" customWidth="1"/>
    <col min="7435" max="7435" width="23.42578125" customWidth="1"/>
    <col min="7688" max="7688" width="16.28515625" customWidth="1"/>
    <col min="7689" max="7690" width="28.42578125" customWidth="1"/>
    <col min="7691" max="7691" width="23.42578125" customWidth="1"/>
    <col min="7944" max="7944" width="16.28515625" customWidth="1"/>
    <col min="7945" max="7946" width="28.42578125" customWidth="1"/>
    <col min="7947" max="7947" width="23.42578125" customWidth="1"/>
    <col min="8200" max="8200" width="16.28515625" customWidth="1"/>
    <col min="8201" max="8202" width="28.42578125" customWidth="1"/>
    <col min="8203" max="8203" width="23.42578125" customWidth="1"/>
    <col min="8456" max="8456" width="16.28515625" customWidth="1"/>
    <col min="8457" max="8458" width="28.42578125" customWidth="1"/>
    <col min="8459" max="8459" width="23.42578125" customWidth="1"/>
    <col min="8712" max="8712" width="16.28515625" customWidth="1"/>
    <col min="8713" max="8714" width="28.42578125" customWidth="1"/>
    <col min="8715" max="8715" width="23.42578125" customWidth="1"/>
    <col min="8968" max="8968" width="16.28515625" customWidth="1"/>
    <col min="8969" max="8970" width="28.42578125" customWidth="1"/>
    <col min="8971" max="8971" width="23.42578125" customWidth="1"/>
    <col min="9224" max="9224" width="16.28515625" customWidth="1"/>
    <col min="9225" max="9226" width="28.42578125" customWidth="1"/>
    <col min="9227" max="9227" width="23.42578125" customWidth="1"/>
    <col min="9480" max="9480" width="16.28515625" customWidth="1"/>
    <col min="9481" max="9482" width="28.42578125" customWidth="1"/>
    <col min="9483" max="9483" width="23.42578125" customWidth="1"/>
    <col min="9736" max="9736" width="16.28515625" customWidth="1"/>
    <col min="9737" max="9738" width="28.42578125" customWidth="1"/>
    <col min="9739" max="9739" width="23.42578125" customWidth="1"/>
    <col min="9992" max="9992" width="16.28515625" customWidth="1"/>
    <col min="9993" max="9994" width="28.42578125" customWidth="1"/>
    <col min="9995" max="9995" width="23.42578125" customWidth="1"/>
    <col min="10248" max="10248" width="16.28515625" customWidth="1"/>
    <col min="10249" max="10250" width="28.42578125" customWidth="1"/>
    <col min="10251" max="10251" width="23.42578125" customWidth="1"/>
    <col min="10504" max="10504" width="16.28515625" customWidth="1"/>
    <col min="10505" max="10506" width="28.42578125" customWidth="1"/>
    <col min="10507" max="10507" width="23.42578125" customWidth="1"/>
    <col min="10760" max="10760" width="16.28515625" customWidth="1"/>
    <col min="10761" max="10762" width="28.42578125" customWidth="1"/>
    <col min="10763" max="10763" width="23.42578125" customWidth="1"/>
    <col min="11016" max="11016" width="16.28515625" customWidth="1"/>
    <col min="11017" max="11018" width="28.42578125" customWidth="1"/>
    <col min="11019" max="11019" width="23.42578125" customWidth="1"/>
    <col min="11272" max="11272" width="16.28515625" customWidth="1"/>
    <col min="11273" max="11274" width="28.42578125" customWidth="1"/>
    <col min="11275" max="11275" width="23.42578125" customWidth="1"/>
    <col min="11528" max="11528" width="16.28515625" customWidth="1"/>
    <col min="11529" max="11530" width="28.42578125" customWidth="1"/>
    <col min="11531" max="11531" width="23.42578125" customWidth="1"/>
    <col min="11784" max="11784" width="16.28515625" customWidth="1"/>
    <col min="11785" max="11786" width="28.42578125" customWidth="1"/>
    <col min="11787" max="11787" width="23.42578125" customWidth="1"/>
    <col min="12040" max="12040" width="16.28515625" customWidth="1"/>
    <col min="12041" max="12042" width="28.42578125" customWidth="1"/>
    <col min="12043" max="12043" width="23.42578125" customWidth="1"/>
    <col min="12296" max="12296" width="16.28515625" customWidth="1"/>
    <col min="12297" max="12298" width="28.42578125" customWidth="1"/>
    <col min="12299" max="12299" width="23.42578125" customWidth="1"/>
    <col min="12552" max="12552" width="16.28515625" customWidth="1"/>
    <col min="12553" max="12554" width="28.42578125" customWidth="1"/>
    <col min="12555" max="12555" width="23.42578125" customWidth="1"/>
    <col min="12808" max="12808" width="16.28515625" customWidth="1"/>
    <col min="12809" max="12810" width="28.42578125" customWidth="1"/>
    <col min="12811" max="12811" width="23.42578125" customWidth="1"/>
    <col min="13064" max="13064" width="16.28515625" customWidth="1"/>
    <col min="13065" max="13066" width="28.42578125" customWidth="1"/>
    <col min="13067" max="13067" width="23.42578125" customWidth="1"/>
    <col min="13320" max="13320" width="16.28515625" customWidth="1"/>
    <col min="13321" max="13322" width="28.42578125" customWidth="1"/>
    <col min="13323" max="13323" width="23.42578125" customWidth="1"/>
    <col min="13576" max="13576" width="16.28515625" customWidth="1"/>
    <col min="13577" max="13578" width="28.42578125" customWidth="1"/>
    <col min="13579" max="13579" width="23.42578125" customWidth="1"/>
    <col min="13832" max="13832" width="16.28515625" customWidth="1"/>
    <col min="13833" max="13834" width="28.42578125" customWidth="1"/>
    <col min="13835" max="13835" width="23.42578125" customWidth="1"/>
    <col min="14088" max="14088" width="16.28515625" customWidth="1"/>
    <col min="14089" max="14090" width="28.42578125" customWidth="1"/>
    <col min="14091" max="14091" width="23.42578125" customWidth="1"/>
    <col min="14344" max="14344" width="16.28515625" customWidth="1"/>
    <col min="14345" max="14346" width="28.42578125" customWidth="1"/>
    <col min="14347" max="14347" width="23.42578125" customWidth="1"/>
    <col min="14600" max="14600" width="16.28515625" customWidth="1"/>
    <col min="14601" max="14602" width="28.42578125" customWidth="1"/>
    <col min="14603" max="14603" width="23.42578125" customWidth="1"/>
    <col min="14856" max="14856" width="16.28515625" customWidth="1"/>
    <col min="14857" max="14858" width="28.42578125" customWidth="1"/>
    <col min="14859" max="14859" width="23.42578125" customWidth="1"/>
    <col min="15112" max="15112" width="16.28515625" customWidth="1"/>
    <col min="15113" max="15114" width="28.42578125" customWidth="1"/>
    <col min="15115" max="15115" width="23.42578125" customWidth="1"/>
    <col min="15368" max="15368" width="16.28515625" customWidth="1"/>
    <col min="15369" max="15370" width="28.42578125" customWidth="1"/>
    <col min="15371" max="15371" width="23.42578125" customWidth="1"/>
    <col min="15624" max="15624" width="16.28515625" customWidth="1"/>
    <col min="15625" max="15626" width="28.42578125" customWidth="1"/>
    <col min="15627" max="15627" width="23.42578125" customWidth="1"/>
    <col min="15880" max="15880" width="16.28515625" customWidth="1"/>
    <col min="15881" max="15882" width="28.42578125" customWidth="1"/>
    <col min="15883" max="15883" width="23.42578125" customWidth="1"/>
    <col min="16136" max="16136" width="16.28515625" customWidth="1"/>
    <col min="16137" max="16138" width="28.42578125" customWidth="1"/>
    <col min="16139" max="16139" width="23.42578125" customWidth="1"/>
  </cols>
  <sheetData>
    <row r="1" spans="1:19" ht="32.25" customHeight="1" x14ac:dyDescent="0.25"/>
    <row r="2" spans="1:19" ht="53.25" customHeight="1" x14ac:dyDescent="0.25">
      <c r="A2" s="46"/>
      <c r="B2" s="46"/>
      <c r="C2" s="46"/>
      <c r="E2" s="15"/>
      <c r="F2" s="15"/>
      <c r="H2" s="15"/>
      <c r="I2" s="15"/>
    </row>
    <row r="3" spans="1:19" ht="26.25" customHeight="1" x14ac:dyDescent="0.25">
      <c r="A3" s="44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18.75" customHeight="1" x14ac:dyDescent="0.25">
      <c r="A4" s="42" t="s">
        <v>45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8.75" customHeight="1" x14ac:dyDescent="0.25">
      <c r="A5" s="49" t="s">
        <v>31</v>
      </c>
      <c r="B5" s="47" t="s">
        <v>30</v>
      </c>
      <c r="C5" s="36"/>
      <c r="D5" s="36"/>
      <c r="E5" s="36" t="s">
        <v>33</v>
      </c>
      <c r="F5" s="36"/>
      <c r="G5" s="36"/>
      <c r="H5" s="36" t="s">
        <v>34</v>
      </c>
      <c r="I5" s="36"/>
      <c r="J5" s="36"/>
      <c r="K5" s="36" t="s">
        <v>35</v>
      </c>
      <c r="L5" s="36"/>
      <c r="M5" s="36"/>
      <c r="N5" s="36" t="s">
        <v>41</v>
      </c>
      <c r="O5" s="36"/>
      <c r="P5" s="36"/>
      <c r="Q5" s="36" t="s">
        <v>42</v>
      </c>
      <c r="R5" s="36"/>
      <c r="S5" s="36"/>
    </row>
    <row r="6" spans="1:19" ht="15.75" x14ac:dyDescent="0.25">
      <c r="A6" s="49"/>
      <c r="B6" s="37" t="s">
        <v>0</v>
      </c>
      <c r="C6" s="37"/>
      <c r="D6" s="38" t="s">
        <v>1</v>
      </c>
      <c r="E6" s="37" t="s">
        <v>0</v>
      </c>
      <c r="F6" s="37"/>
      <c r="G6" s="38" t="s">
        <v>1</v>
      </c>
      <c r="H6" s="37" t="s">
        <v>0</v>
      </c>
      <c r="I6" s="37"/>
      <c r="J6" s="38" t="s">
        <v>1</v>
      </c>
      <c r="K6" s="37" t="s">
        <v>0</v>
      </c>
      <c r="L6" s="37"/>
      <c r="M6" s="38" t="s">
        <v>1</v>
      </c>
      <c r="N6" s="37" t="s">
        <v>0</v>
      </c>
      <c r="O6" s="37"/>
      <c r="P6" s="38" t="s">
        <v>1</v>
      </c>
      <c r="Q6" s="37" t="s">
        <v>0</v>
      </c>
      <c r="R6" s="37"/>
      <c r="S6" s="38" t="s">
        <v>1</v>
      </c>
    </row>
    <row r="7" spans="1:19" ht="15.75" x14ac:dyDescent="0.25">
      <c r="A7" s="50"/>
      <c r="B7" s="1" t="s">
        <v>2</v>
      </c>
      <c r="C7" s="1" t="s">
        <v>3</v>
      </c>
      <c r="D7" s="39"/>
      <c r="E7" s="1" t="s">
        <v>2</v>
      </c>
      <c r="F7" s="1" t="s">
        <v>3</v>
      </c>
      <c r="G7" s="39"/>
      <c r="H7" s="1" t="s">
        <v>2</v>
      </c>
      <c r="I7" s="1" t="s">
        <v>3</v>
      </c>
      <c r="J7" s="39"/>
      <c r="K7" s="1" t="s">
        <v>2</v>
      </c>
      <c r="L7" s="1" t="s">
        <v>3</v>
      </c>
      <c r="M7" s="39"/>
      <c r="N7" s="1" t="s">
        <v>2</v>
      </c>
      <c r="O7" s="1" t="s">
        <v>3</v>
      </c>
      <c r="P7" s="39"/>
      <c r="Q7" s="1" t="s">
        <v>2</v>
      </c>
      <c r="R7" s="1" t="s">
        <v>3</v>
      </c>
      <c r="S7" s="39"/>
    </row>
    <row r="8" spans="1:19" ht="24.95" customHeight="1" x14ac:dyDescent="0.25">
      <c r="A8" s="2" t="s">
        <v>29</v>
      </c>
      <c r="B8" s="3">
        <v>21.47433351598908</v>
      </c>
      <c r="C8" s="3">
        <v>21.557320564484172</v>
      </c>
      <c r="D8" s="4">
        <f>+ABS(B8-C8)</f>
        <v>8.2987048495091642E-2</v>
      </c>
      <c r="E8" s="3">
        <v>22.112780470729913</v>
      </c>
      <c r="F8" s="3">
        <v>23.008647789520602</v>
      </c>
      <c r="G8" s="4">
        <f>+ABS(E8-F8)</f>
        <v>0.89586731879068893</v>
      </c>
      <c r="H8" s="3">
        <v>22.845017707069566</v>
      </c>
      <c r="I8" s="3">
        <v>22.794172187634096</v>
      </c>
      <c r="J8" s="4">
        <f>+ABS(H8-I8)</f>
        <v>5.0845519435469555E-2</v>
      </c>
      <c r="K8" s="3">
        <v>20.791610890604876</v>
      </c>
      <c r="L8" s="3">
        <v>22.870618790695584</v>
      </c>
      <c r="M8" s="4">
        <f>+ABS(K8-L8)</f>
        <v>2.0790079000907085</v>
      </c>
      <c r="N8" s="3">
        <v>20.694133621245971</v>
      </c>
      <c r="O8" s="3">
        <v>22.528879440226955</v>
      </c>
      <c r="P8" s="4">
        <f>+ABS(N8-O8)</f>
        <v>1.8347458189809842</v>
      </c>
      <c r="Q8" s="3">
        <v>22.357664181466419</v>
      </c>
      <c r="R8" s="3">
        <v>24.001463793844898</v>
      </c>
      <c r="S8" s="4">
        <f>+ABS(Q8-R8)</f>
        <v>1.6437996123784799</v>
      </c>
    </row>
    <row r="9" spans="1:19" ht="24.95" customHeight="1" x14ac:dyDescent="0.25">
      <c r="A9" s="40" t="s">
        <v>4</v>
      </c>
      <c r="B9" s="32"/>
      <c r="C9" s="32"/>
      <c r="D9" s="33"/>
      <c r="E9" s="11"/>
      <c r="F9" s="11"/>
      <c r="G9" s="12"/>
      <c r="H9" s="11"/>
      <c r="I9" s="11"/>
      <c r="J9" s="12"/>
      <c r="K9" s="32"/>
      <c r="L9" s="32"/>
      <c r="M9" s="33"/>
      <c r="N9" s="32"/>
      <c r="O9" s="32"/>
      <c r="P9" s="33"/>
      <c r="Q9" s="48"/>
      <c r="R9" s="48"/>
      <c r="S9" s="31"/>
    </row>
    <row r="10" spans="1:19" ht="24.95" customHeight="1" x14ac:dyDescent="0.25">
      <c r="A10" s="5" t="s">
        <v>5</v>
      </c>
      <c r="B10" s="6">
        <v>28.00111875182132</v>
      </c>
      <c r="C10" s="6">
        <v>27.273857109267407</v>
      </c>
      <c r="D10" s="7">
        <f>+ABS(B10-C10)</f>
        <v>0.72726164255391268</v>
      </c>
      <c r="E10" s="17">
        <v>29.153578823628685</v>
      </c>
      <c r="F10" s="17">
        <v>29.266964203187513</v>
      </c>
      <c r="G10" s="18">
        <f>+ABS(E10-F10)</f>
        <v>0.11338537955882799</v>
      </c>
      <c r="H10" s="17">
        <v>29.561476385508218</v>
      </c>
      <c r="I10" s="17">
        <v>28.919682099878507</v>
      </c>
      <c r="J10" s="18">
        <f>+ABS(H10-I10)</f>
        <v>0.64179428562971097</v>
      </c>
      <c r="K10" s="17">
        <v>27.030275901359161</v>
      </c>
      <c r="L10" s="17">
        <v>29.728636486532157</v>
      </c>
      <c r="M10" s="18">
        <f>+ABS(K10-L10)</f>
        <v>2.6983605851729955</v>
      </c>
      <c r="N10" s="17">
        <v>26.575071914158904</v>
      </c>
      <c r="O10" s="17">
        <v>28.349575553860401</v>
      </c>
      <c r="P10" s="18">
        <f>+ABS(N10-O10)</f>
        <v>1.7745036397014964</v>
      </c>
      <c r="Q10" s="17">
        <v>30.114135819917315</v>
      </c>
      <c r="R10" s="17">
        <v>29.260285116603395</v>
      </c>
      <c r="S10" s="18">
        <f>+ABS(Q10-R10)</f>
        <v>0.85385070331392043</v>
      </c>
    </row>
    <row r="11" spans="1:19" ht="24.95" customHeight="1" x14ac:dyDescent="0.25">
      <c r="A11" s="2" t="s">
        <v>6</v>
      </c>
      <c r="B11" s="8">
        <v>11.670075548880352</v>
      </c>
      <c r="C11" s="8">
        <v>9.7322361213727042</v>
      </c>
      <c r="D11" s="4">
        <f>+ABS(B11-C11)</f>
        <v>1.9378394275076474</v>
      </c>
      <c r="E11" s="8">
        <v>11.505761479963809</v>
      </c>
      <c r="F11" s="8">
        <v>10.515494715014981</v>
      </c>
      <c r="G11" s="4">
        <f>+ABS(E11-F11)</f>
        <v>0.99026676494882793</v>
      </c>
      <c r="H11" s="8">
        <v>12.489075445596967</v>
      </c>
      <c r="I11" s="8">
        <v>10.523960011824908</v>
      </c>
      <c r="J11" s="4">
        <f>+ABS(H11-I11)</f>
        <v>1.9651154337720591</v>
      </c>
      <c r="K11" s="8">
        <v>11.490598821576603</v>
      </c>
      <c r="L11" s="8">
        <v>9.2350562137508447</v>
      </c>
      <c r="M11" s="4">
        <f>+ABS(K11-L11)</f>
        <v>2.2555426078257579</v>
      </c>
      <c r="N11" s="8">
        <v>11.731259316247536</v>
      </c>
      <c r="O11" s="8">
        <v>10.11363290307705</v>
      </c>
      <c r="P11" s="4">
        <f>+ABS(N11-O11)</f>
        <v>1.6176264131704858</v>
      </c>
      <c r="Q11" s="8">
        <v>10.076831242984186</v>
      </c>
      <c r="R11" s="8">
        <v>11.025321174581325</v>
      </c>
      <c r="S11" s="4">
        <f>+ABS(Q11-R11)</f>
        <v>0.94848993159713935</v>
      </c>
    </row>
    <row r="12" spans="1:19" ht="24.95" customHeight="1" x14ac:dyDescent="0.25">
      <c r="A12" s="41" t="s">
        <v>7</v>
      </c>
      <c r="B12" s="34"/>
      <c r="C12" s="34"/>
      <c r="D12" s="35"/>
      <c r="E12" s="13"/>
      <c r="F12" s="13"/>
      <c r="G12" s="14"/>
      <c r="H12" s="13"/>
      <c r="I12" s="13"/>
      <c r="J12" s="14"/>
      <c r="K12" s="34"/>
      <c r="L12" s="34"/>
      <c r="M12" s="35"/>
      <c r="N12" s="34"/>
      <c r="O12" s="34"/>
      <c r="P12" s="35"/>
      <c r="Q12" s="48"/>
      <c r="R12" s="48"/>
      <c r="S12" s="31"/>
    </row>
    <row r="13" spans="1:19" ht="24.95" customHeight="1" x14ac:dyDescent="0.25">
      <c r="A13" s="5" t="s">
        <v>8</v>
      </c>
      <c r="B13" s="6">
        <v>39.476733294942868</v>
      </c>
      <c r="C13" s="6">
        <v>37.106347493377811</v>
      </c>
      <c r="D13" s="7">
        <f>+ABS(B13-C13)</f>
        <v>2.3703858015650567</v>
      </c>
      <c r="E13" s="17">
        <v>38.836912916914073</v>
      </c>
      <c r="F13" s="17">
        <v>38.986204943565674</v>
      </c>
      <c r="G13" s="18">
        <f>+ABS(E13-F13)</f>
        <v>0.14929202665160091</v>
      </c>
      <c r="H13" s="17">
        <v>43.902388080484577</v>
      </c>
      <c r="I13" s="17">
        <v>40.520692179493167</v>
      </c>
      <c r="J13" s="18">
        <f>+ABS(H13-I13)</f>
        <v>3.38169590099141</v>
      </c>
      <c r="K13" s="17">
        <v>37.775222281434942</v>
      </c>
      <c r="L13" s="17">
        <v>39.391386314533818</v>
      </c>
      <c r="M13" s="18">
        <f>+ABS(K13-L13)</f>
        <v>1.616164033098876</v>
      </c>
      <c r="N13" s="17">
        <v>40.127627627627625</v>
      </c>
      <c r="O13" s="17">
        <v>33.416819106559757</v>
      </c>
      <c r="P13" s="18">
        <f>+ABS(N13-O13)</f>
        <v>6.7108085210678681</v>
      </c>
      <c r="Q13" s="17">
        <v>37.750340913279032</v>
      </c>
      <c r="R13" s="17">
        <v>39.762915150621801</v>
      </c>
      <c r="S13" s="18">
        <f>+ABS(Q13-R13)</f>
        <v>2.0125742373427684</v>
      </c>
    </row>
    <row r="14" spans="1:19" ht="24.95" customHeight="1" x14ac:dyDescent="0.25">
      <c r="A14" s="2" t="s">
        <v>9</v>
      </c>
      <c r="B14" s="8">
        <v>13.460577595683022</v>
      </c>
      <c r="C14" s="8">
        <v>14.521710276829731</v>
      </c>
      <c r="D14" s="4">
        <f t="shared" ref="D14:D29" si="0">+ABS(B14-C14)</f>
        <v>1.0611326811467094</v>
      </c>
      <c r="E14" s="8" t="s">
        <v>28</v>
      </c>
      <c r="F14" s="8" t="s">
        <v>28</v>
      </c>
      <c r="G14" s="4" t="s">
        <v>28</v>
      </c>
      <c r="H14" s="8" t="s">
        <v>28</v>
      </c>
      <c r="I14" s="8" t="s">
        <v>28</v>
      </c>
      <c r="J14" s="4" t="s">
        <v>28</v>
      </c>
      <c r="K14" s="8" t="s">
        <v>28</v>
      </c>
      <c r="L14" s="8" t="s">
        <v>28</v>
      </c>
      <c r="M14" s="4" t="s">
        <v>28</v>
      </c>
      <c r="N14" s="8" t="s">
        <v>28</v>
      </c>
      <c r="O14" s="8" t="s">
        <v>28</v>
      </c>
      <c r="P14" s="4" t="s">
        <v>28</v>
      </c>
      <c r="Q14" s="8" t="s">
        <v>28</v>
      </c>
      <c r="R14" s="8" t="s">
        <v>28</v>
      </c>
      <c r="S14" s="4" t="s">
        <v>28</v>
      </c>
    </row>
    <row r="15" spans="1:19" ht="24.95" customHeight="1" x14ac:dyDescent="0.25">
      <c r="A15" s="5" t="s">
        <v>10</v>
      </c>
      <c r="B15" s="6">
        <v>9.3680444245246477</v>
      </c>
      <c r="C15" s="6">
        <v>9.7742798154332196</v>
      </c>
      <c r="D15" s="7">
        <f t="shared" si="0"/>
        <v>0.40623539090857186</v>
      </c>
      <c r="E15" s="17">
        <v>6.6589809601946426</v>
      </c>
      <c r="F15" s="19">
        <v>6.4863944613114661</v>
      </c>
      <c r="G15" s="20">
        <f t="shared" ref="G15:G24" si="1">+ABS(E15-F15)</f>
        <v>0.17258649888317645</v>
      </c>
      <c r="H15" s="19">
        <v>6.1949750591913206</v>
      </c>
      <c r="I15" s="17">
        <v>9.844143519363433</v>
      </c>
      <c r="J15" s="18">
        <f>+ABS(H15-I15)</f>
        <v>3.6491684601721124</v>
      </c>
      <c r="K15" s="17">
        <v>6.2968663251178905</v>
      </c>
      <c r="L15" s="19">
        <v>8.148814881488148</v>
      </c>
      <c r="M15" s="18">
        <f>+ABS(K15-L15)</f>
        <v>1.8519485563702576</v>
      </c>
      <c r="N15" s="17">
        <v>7.8135577519186512</v>
      </c>
      <c r="O15" s="19">
        <v>10.510980759604154</v>
      </c>
      <c r="P15" s="18">
        <f>+ABS(N15-O15)</f>
        <v>2.6974230076855026</v>
      </c>
      <c r="Q15" s="17">
        <v>9.3536855159109873</v>
      </c>
      <c r="R15" s="17">
        <v>16.201460976547484</v>
      </c>
      <c r="S15" s="18">
        <f>+ABS(Q15-R15)</f>
        <v>6.8477754606364964</v>
      </c>
    </row>
    <row r="16" spans="1:19" ht="24.95" customHeight="1" x14ac:dyDescent="0.25">
      <c r="A16" s="2" t="s">
        <v>11</v>
      </c>
      <c r="B16" s="8">
        <v>12.487578298589789</v>
      </c>
      <c r="C16" s="8">
        <v>16.253353146650714</v>
      </c>
      <c r="D16" s="4">
        <f t="shared" si="0"/>
        <v>3.765774848060925</v>
      </c>
      <c r="E16" s="8" t="s">
        <v>28</v>
      </c>
      <c r="F16" s="8" t="s">
        <v>28</v>
      </c>
      <c r="G16" s="4" t="s">
        <v>28</v>
      </c>
      <c r="H16" s="8" t="s">
        <v>28</v>
      </c>
      <c r="I16" s="8" t="s">
        <v>28</v>
      </c>
      <c r="J16" s="4" t="s">
        <v>28</v>
      </c>
      <c r="K16" s="8" t="s">
        <v>28</v>
      </c>
      <c r="L16" s="8" t="s">
        <v>28</v>
      </c>
      <c r="M16" s="4" t="s">
        <v>28</v>
      </c>
      <c r="N16" s="8" t="s">
        <v>28</v>
      </c>
      <c r="O16" s="8" t="s">
        <v>28</v>
      </c>
      <c r="P16" s="4" t="s">
        <v>28</v>
      </c>
      <c r="Q16" s="8" t="s">
        <v>28</v>
      </c>
      <c r="R16" s="8" t="s">
        <v>28</v>
      </c>
      <c r="S16" s="4" t="s">
        <v>28</v>
      </c>
    </row>
    <row r="17" spans="1:19" ht="24.95" customHeight="1" x14ac:dyDescent="0.25">
      <c r="A17" s="5" t="s">
        <v>12</v>
      </c>
      <c r="B17" s="6">
        <v>11.528457883494864</v>
      </c>
      <c r="C17" s="6">
        <v>11.33413108757987</v>
      </c>
      <c r="D17" s="7">
        <f t="shared" si="0"/>
        <v>0.19432679591499458</v>
      </c>
      <c r="E17" s="17" t="s">
        <v>28</v>
      </c>
      <c r="F17" s="17" t="s">
        <v>28</v>
      </c>
      <c r="G17" s="18" t="s">
        <v>28</v>
      </c>
      <c r="H17" s="17" t="s">
        <v>28</v>
      </c>
      <c r="I17" s="17" t="s">
        <v>28</v>
      </c>
      <c r="J17" s="18" t="s">
        <v>28</v>
      </c>
      <c r="K17" s="17" t="s">
        <v>28</v>
      </c>
      <c r="L17" s="17" t="s">
        <v>28</v>
      </c>
      <c r="M17" s="18" t="s">
        <v>28</v>
      </c>
      <c r="N17" s="17" t="s">
        <v>28</v>
      </c>
      <c r="O17" s="17" t="s">
        <v>28</v>
      </c>
      <c r="P17" s="18" t="s">
        <v>28</v>
      </c>
      <c r="Q17" s="17" t="s">
        <v>28</v>
      </c>
      <c r="R17" s="17" t="s">
        <v>28</v>
      </c>
      <c r="S17" s="18" t="s">
        <v>28</v>
      </c>
    </row>
    <row r="18" spans="1:19" ht="24.95" customHeight="1" x14ac:dyDescent="0.25">
      <c r="A18" s="2" t="s">
        <v>13</v>
      </c>
      <c r="B18" s="8">
        <v>9.6833859926276986</v>
      </c>
      <c r="C18" s="8">
        <v>11.706765703213305</v>
      </c>
      <c r="D18" s="4">
        <f t="shared" si="0"/>
        <v>2.0233797105856066</v>
      </c>
      <c r="E18" s="8">
        <v>10.094144252880866</v>
      </c>
      <c r="F18" s="8">
        <v>10.385082046388899</v>
      </c>
      <c r="G18" s="4">
        <f t="shared" si="1"/>
        <v>0.29093779350803217</v>
      </c>
      <c r="H18" s="8">
        <v>13.802314160458041</v>
      </c>
      <c r="I18" s="8">
        <v>11.938477000664047</v>
      </c>
      <c r="J18" s="4">
        <f>+ABS(H18-I18)</f>
        <v>1.8638371597939933</v>
      </c>
      <c r="K18" s="8">
        <v>13.158477589322143</v>
      </c>
      <c r="L18" s="8">
        <v>15.430865251723198</v>
      </c>
      <c r="M18" s="4">
        <f>+ABS(K18-L18)</f>
        <v>2.2723876624010551</v>
      </c>
      <c r="N18" s="8">
        <v>12.785728198723604</v>
      </c>
      <c r="O18" s="8">
        <v>12.664080405599817</v>
      </c>
      <c r="P18" s="4">
        <f t="shared" ref="P18:P24" si="2">+ABS(N18-O18)</f>
        <v>0.12164779312378649</v>
      </c>
      <c r="Q18" s="8">
        <v>11.122507255329316</v>
      </c>
      <c r="R18" s="8">
        <v>13.724002133158306</v>
      </c>
      <c r="S18" s="4">
        <f t="shared" ref="S18:S24" si="3">+ABS(Q18-R18)</f>
        <v>2.6014948778289906</v>
      </c>
    </row>
    <row r="19" spans="1:19" ht="24.95" customHeight="1" x14ac:dyDescent="0.25">
      <c r="A19" s="5" t="s">
        <v>14</v>
      </c>
      <c r="B19" s="6">
        <v>8.6402371248610592</v>
      </c>
      <c r="C19" s="6">
        <v>10.027572195617472</v>
      </c>
      <c r="D19" s="7">
        <f t="shared" si="0"/>
        <v>1.3873350707564125</v>
      </c>
      <c r="E19" s="17">
        <v>11.825497529050354</v>
      </c>
      <c r="F19" s="17">
        <v>11.818032876413085</v>
      </c>
      <c r="G19" s="18">
        <f t="shared" si="1"/>
        <v>7.4646526372692534E-3</v>
      </c>
      <c r="H19" s="17">
        <v>13.54831206804891</v>
      </c>
      <c r="I19" s="17">
        <v>18.920051326367613</v>
      </c>
      <c r="J19" s="18">
        <f>+ABS(H19-I19)</f>
        <v>5.3717392583187031</v>
      </c>
      <c r="K19" s="17">
        <v>12.308999689496821</v>
      </c>
      <c r="L19" s="17">
        <v>18.242798895172957</v>
      </c>
      <c r="M19" s="18">
        <f>+ABS(K19-L19)</f>
        <v>5.9337992056761362</v>
      </c>
      <c r="N19" s="17">
        <v>11.810395010395009</v>
      </c>
      <c r="O19" s="17">
        <v>11.612405095869258</v>
      </c>
      <c r="P19" s="18">
        <f t="shared" si="2"/>
        <v>0.19798991452575088</v>
      </c>
      <c r="Q19" s="17">
        <v>10.46137248621951</v>
      </c>
      <c r="R19" s="17">
        <v>13.640864829179733</v>
      </c>
      <c r="S19" s="18">
        <f t="shared" si="3"/>
        <v>3.1794923429602235</v>
      </c>
    </row>
    <row r="20" spans="1:19" ht="24.95" customHeight="1" x14ac:dyDescent="0.25">
      <c r="A20" s="2" t="s">
        <v>15</v>
      </c>
      <c r="B20" s="8">
        <v>17.692498394203355</v>
      </c>
      <c r="C20" s="8">
        <v>18.039569155888053</v>
      </c>
      <c r="D20" s="4">
        <f t="shared" si="0"/>
        <v>0.34707076168469797</v>
      </c>
      <c r="E20" s="8">
        <v>15.698967295758578</v>
      </c>
      <c r="F20" s="8">
        <v>16.555670662522814</v>
      </c>
      <c r="G20" s="4">
        <f t="shared" si="1"/>
        <v>0.85670336676423631</v>
      </c>
      <c r="H20" s="8">
        <v>17.765921464654731</v>
      </c>
      <c r="I20" s="8">
        <v>14.631003545503294</v>
      </c>
      <c r="J20" s="4">
        <f>+ABS(H20-I20)</f>
        <v>3.1349179191514374</v>
      </c>
      <c r="K20" s="8">
        <v>16.810837362012357</v>
      </c>
      <c r="L20" s="8">
        <v>18.239158411396762</v>
      </c>
      <c r="M20" s="4">
        <f>+ABS(K20-L20)</f>
        <v>1.4283210493844045</v>
      </c>
      <c r="N20" s="8">
        <v>15.559185121793401</v>
      </c>
      <c r="O20" s="8">
        <v>14.263796656743761</v>
      </c>
      <c r="P20" s="4">
        <f t="shared" si="2"/>
        <v>1.2953884650496406</v>
      </c>
      <c r="Q20" s="8">
        <v>13.821547497312462</v>
      </c>
      <c r="R20" s="8">
        <v>12.926494075697359</v>
      </c>
      <c r="S20" s="4">
        <f t="shared" si="3"/>
        <v>0.89505342161510271</v>
      </c>
    </row>
    <row r="21" spans="1:19" ht="24.95" customHeight="1" x14ac:dyDescent="0.25">
      <c r="A21" s="5" t="s">
        <v>16</v>
      </c>
      <c r="B21" s="6">
        <v>18.522033094122531</v>
      </c>
      <c r="C21" s="6">
        <v>20.061424129824829</v>
      </c>
      <c r="D21" s="7">
        <f t="shared" si="0"/>
        <v>1.5393910357022982</v>
      </c>
      <c r="E21" s="17" t="s">
        <v>28</v>
      </c>
      <c r="F21" s="17" t="s">
        <v>28</v>
      </c>
      <c r="G21" s="18" t="s">
        <v>28</v>
      </c>
      <c r="H21" s="17" t="s">
        <v>28</v>
      </c>
      <c r="I21" s="17" t="s">
        <v>28</v>
      </c>
      <c r="J21" s="18" t="s">
        <v>28</v>
      </c>
      <c r="K21" s="17" t="s">
        <v>28</v>
      </c>
      <c r="L21" s="17" t="s">
        <v>28</v>
      </c>
      <c r="M21" s="18" t="s">
        <v>28</v>
      </c>
      <c r="N21" s="17" t="s">
        <v>28</v>
      </c>
      <c r="O21" s="17" t="s">
        <v>28</v>
      </c>
      <c r="P21" s="18" t="s">
        <v>28</v>
      </c>
      <c r="Q21" s="17" t="s">
        <v>28</v>
      </c>
      <c r="R21" s="17" t="s">
        <v>28</v>
      </c>
      <c r="S21" s="18" t="s">
        <v>28</v>
      </c>
    </row>
    <row r="22" spans="1:19" ht="24.95" customHeight="1" x14ac:dyDescent="0.25">
      <c r="A22" s="2" t="s">
        <v>17</v>
      </c>
      <c r="B22" s="8">
        <v>11.180362696289849</v>
      </c>
      <c r="C22" s="8">
        <v>11.920588693003713</v>
      </c>
      <c r="D22" s="4">
        <f t="shared" si="0"/>
        <v>0.74022599671386402</v>
      </c>
      <c r="E22" s="8" t="s">
        <v>28</v>
      </c>
      <c r="F22" s="8" t="s">
        <v>28</v>
      </c>
      <c r="G22" s="4" t="s">
        <v>28</v>
      </c>
      <c r="H22" s="8" t="s">
        <v>28</v>
      </c>
      <c r="I22" s="8" t="s">
        <v>28</v>
      </c>
      <c r="J22" s="4" t="s">
        <v>28</v>
      </c>
      <c r="K22" s="8" t="s">
        <v>28</v>
      </c>
      <c r="L22" s="8" t="s">
        <v>28</v>
      </c>
      <c r="M22" s="4" t="s">
        <v>28</v>
      </c>
      <c r="N22" s="8" t="s">
        <v>28</v>
      </c>
      <c r="O22" s="8" t="s">
        <v>28</v>
      </c>
      <c r="P22" s="4" t="s">
        <v>28</v>
      </c>
      <c r="Q22" s="8" t="s">
        <v>28</v>
      </c>
      <c r="R22" s="8" t="s">
        <v>28</v>
      </c>
      <c r="S22" s="4" t="s">
        <v>28</v>
      </c>
    </row>
    <row r="23" spans="1:19" ht="24.95" customHeight="1" x14ac:dyDescent="0.25">
      <c r="A23" s="5" t="s">
        <v>18</v>
      </c>
      <c r="B23" s="6">
        <v>20.548707932017692</v>
      </c>
      <c r="C23" s="6">
        <v>19.91219323227903</v>
      </c>
      <c r="D23" s="7">
        <f t="shared" si="0"/>
        <v>0.6365146997386617</v>
      </c>
      <c r="E23" s="17">
        <v>22.578914615566191</v>
      </c>
      <c r="F23" s="17">
        <v>24.651978868079745</v>
      </c>
      <c r="G23" s="18">
        <f t="shared" si="1"/>
        <v>2.0730642525135536</v>
      </c>
      <c r="H23" s="17">
        <v>22.21117822463491</v>
      </c>
      <c r="I23" s="17">
        <v>22.44907236043197</v>
      </c>
      <c r="J23" s="18">
        <f>+ABS(H23-I23)</f>
        <v>0.23789413579705965</v>
      </c>
      <c r="K23" s="17">
        <v>20.342375583238553</v>
      </c>
      <c r="L23" s="17">
        <v>24.558677975869802</v>
      </c>
      <c r="M23" s="18">
        <f>+ABS(K23-L23)</f>
        <v>4.2163023926312491</v>
      </c>
      <c r="N23" s="17">
        <v>17.716886510921583</v>
      </c>
      <c r="O23" s="17">
        <v>20.251445621059208</v>
      </c>
      <c r="P23" s="18">
        <f t="shared" si="2"/>
        <v>2.534559110137625</v>
      </c>
      <c r="Q23" s="17">
        <v>20.197517953302437</v>
      </c>
      <c r="R23" s="17">
        <v>20.02793870945613</v>
      </c>
      <c r="S23" s="18">
        <f t="shared" si="3"/>
        <v>0.16957924384630729</v>
      </c>
    </row>
    <row r="24" spans="1:19" ht="24.95" customHeight="1" x14ac:dyDescent="0.25">
      <c r="A24" s="2" t="s">
        <v>19</v>
      </c>
      <c r="B24" s="8">
        <v>31.268892628267338</v>
      </c>
      <c r="C24" s="8">
        <v>28.17923702580962</v>
      </c>
      <c r="D24" s="4">
        <f t="shared" si="0"/>
        <v>3.089655602457718</v>
      </c>
      <c r="E24" s="8">
        <v>33.587953578362054</v>
      </c>
      <c r="F24" s="8">
        <v>31.230997517516862</v>
      </c>
      <c r="G24" s="4">
        <f t="shared" si="1"/>
        <v>2.3569560608451923</v>
      </c>
      <c r="H24" s="8">
        <v>32.140324457304018</v>
      </c>
      <c r="I24" s="8">
        <v>30.019579061418909</v>
      </c>
      <c r="J24" s="4">
        <f>+ABS(H24-I24)</f>
        <v>2.120745395885109</v>
      </c>
      <c r="K24" s="8">
        <v>31.840174438880368</v>
      </c>
      <c r="L24" s="8">
        <v>29.616135328562134</v>
      </c>
      <c r="M24" s="4">
        <f>+ABS(K24-L24)</f>
        <v>2.224039110318234</v>
      </c>
      <c r="N24" s="8">
        <v>29.482762453044074</v>
      </c>
      <c r="O24" s="8">
        <v>32.12883472290136</v>
      </c>
      <c r="P24" s="4">
        <f t="shared" si="2"/>
        <v>2.6460722698572852</v>
      </c>
      <c r="Q24" s="8">
        <v>34.792179835765594</v>
      </c>
      <c r="R24" s="8">
        <v>33.77954811247654</v>
      </c>
      <c r="S24" s="4">
        <f t="shared" si="3"/>
        <v>1.0126317232890543</v>
      </c>
    </row>
    <row r="25" spans="1:19" ht="24.95" customHeight="1" x14ac:dyDescent="0.25">
      <c r="A25" s="5" t="s">
        <v>20</v>
      </c>
      <c r="B25" s="6">
        <v>17.46924692469247</v>
      </c>
      <c r="C25" s="6">
        <v>20.087377718681736</v>
      </c>
      <c r="D25" s="7">
        <f t="shared" si="0"/>
        <v>2.6181307939892662</v>
      </c>
      <c r="E25" s="17" t="s">
        <v>28</v>
      </c>
      <c r="F25" s="17" t="s">
        <v>28</v>
      </c>
      <c r="G25" s="18" t="s">
        <v>28</v>
      </c>
      <c r="H25" s="17" t="s">
        <v>28</v>
      </c>
      <c r="I25" s="17" t="s">
        <v>28</v>
      </c>
      <c r="J25" s="18" t="s">
        <v>28</v>
      </c>
      <c r="K25" s="17" t="s">
        <v>28</v>
      </c>
      <c r="L25" s="17" t="s">
        <v>28</v>
      </c>
      <c r="M25" s="18" t="s">
        <v>28</v>
      </c>
      <c r="N25" s="17" t="s">
        <v>28</v>
      </c>
      <c r="O25" s="17" t="s">
        <v>28</v>
      </c>
      <c r="P25" s="18" t="s">
        <v>28</v>
      </c>
      <c r="Q25" s="17" t="s">
        <v>28</v>
      </c>
      <c r="R25" s="17" t="s">
        <v>28</v>
      </c>
      <c r="S25" s="18" t="s">
        <v>28</v>
      </c>
    </row>
    <row r="26" spans="1:19" ht="24.95" customHeight="1" x14ac:dyDescent="0.25">
      <c r="A26" s="2" t="s">
        <v>21</v>
      </c>
      <c r="B26" s="8">
        <v>17.09174395344608</v>
      </c>
      <c r="C26" s="8">
        <v>18.512912112863674</v>
      </c>
      <c r="D26" s="4">
        <f t="shared" si="0"/>
        <v>1.4211681594175936</v>
      </c>
      <c r="E26" s="8" t="s">
        <v>28</v>
      </c>
      <c r="F26" s="8" t="s">
        <v>28</v>
      </c>
      <c r="G26" s="4" t="s">
        <v>28</v>
      </c>
      <c r="H26" s="8" t="s">
        <v>28</v>
      </c>
      <c r="I26" s="8" t="s">
        <v>28</v>
      </c>
      <c r="J26" s="4" t="s">
        <v>28</v>
      </c>
      <c r="K26" s="8" t="s">
        <v>28</v>
      </c>
      <c r="L26" s="8" t="s">
        <v>28</v>
      </c>
      <c r="M26" s="4" t="s">
        <v>28</v>
      </c>
      <c r="N26" s="8" t="s">
        <v>28</v>
      </c>
      <c r="O26" s="8" t="s">
        <v>28</v>
      </c>
      <c r="P26" s="4" t="s">
        <v>28</v>
      </c>
      <c r="Q26" s="8" t="s">
        <v>28</v>
      </c>
      <c r="R26" s="8" t="s">
        <v>28</v>
      </c>
      <c r="S26" s="4" t="s">
        <v>28</v>
      </c>
    </row>
    <row r="27" spans="1:19" ht="24.95" customHeight="1" x14ac:dyDescent="0.25">
      <c r="A27" s="5" t="s">
        <v>22</v>
      </c>
      <c r="B27" s="6">
        <v>9.7617737243493981</v>
      </c>
      <c r="C27" s="6">
        <v>12.354740061162079</v>
      </c>
      <c r="D27" s="7">
        <f t="shared" si="0"/>
        <v>2.5929663368126814</v>
      </c>
      <c r="E27" s="17" t="s">
        <v>28</v>
      </c>
      <c r="F27" s="17" t="s">
        <v>28</v>
      </c>
      <c r="G27" s="18" t="s">
        <v>28</v>
      </c>
      <c r="H27" s="17" t="s">
        <v>28</v>
      </c>
      <c r="I27" s="17" t="s">
        <v>28</v>
      </c>
      <c r="J27" s="18" t="s">
        <v>28</v>
      </c>
      <c r="K27" s="17" t="s">
        <v>28</v>
      </c>
      <c r="L27" s="17" t="s">
        <v>28</v>
      </c>
      <c r="M27" s="18" t="s">
        <v>28</v>
      </c>
      <c r="N27" s="17" t="s">
        <v>28</v>
      </c>
      <c r="O27" s="17" t="s">
        <v>28</v>
      </c>
      <c r="P27" s="18" t="s">
        <v>28</v>
      </c>
      <c r="Q27" s="17" t="s">
        <v>28</v>
      </c>
      <c r="R27" s="17" t="s">
        <v>28</v>
      </c>
      <c r="S27" s="18" t="s">
        <v>28</v>
      </c>
    </row>
    <row r="28" spans="1:19" ht="24.95" customHeight="1" x14ac:dyDescent="0.25">
      <c r="A28" s="2" t="s">
        <v>23</v>
      </c>
      <c r="B28" s="8">
        <v>30.137392507660373</v>
      </c>
      <c r="C28" s="8">
        <v>20.226130653266331</v>
      </c>
      <c r="D28" s="4">
        <f t="shared" si="0"/>
        <v>9.9112618543940414</v>
      </c>
      <c r="E28" s="8" t="s">
        <v>28</v>
      </c>
      <c r="F28" s="8" t="s">
        <v>28</v>
      </c>
      <c r="G28" s="4" t="s">
        <v>28</v>
      </c>
      <c r="H28" s="8" t="s">
        <v>28</v>
      </c>
      <c r="I28" s="8" t="s">
        <v>28</v>
      </c>
      <c r="J28" s="4" t="s">
        <v>28</v>
      </c>
      <c r="K28" s="8" t="s">
        <v>28</v>
      </c>
      <c r="L28" s="8" t="s">
        <v>28</v>
      </c>
      <c r="M28" s="4" t="s">
        <v>28</v>
      </c>
      <c r="N28" s="8" t="s">
        <v>28</v>
      </c>
      <c r="O28" s="8" t="s">
        <v>28</v>
      </c>
      <c r="P28" s="4" t="s">
        <v>28</v>
      </c>
      <c r="Q28" s="8" t="s">
        <v>28</v>
      </c>
      <c r="R28" s="8" t="s">
        <v>28</v>
      </c>
      <c r="S28" s="4" t="s">
        <v>28</v>
      </c>
    </row>
    <row r="29" spans="1:19" ht="24.95" customHeight="1" x14ac:dyDescent="0.25">
      <c r="A29" s="5" t="s">
        <v>24</v>
      </c>
      <c r="B29" s="9">
        <v>35.517970401691329</v>
      </c>
      <c r="C29" s="9">
        <v>34.281947038786946</v>
      </c>
      <c r="D29" s="10">
        <f t="shared" si="0"/>
        <v>1.2360233629043833</v>
      </c>
      <c r="E29" s="9" t="s">
        <v>28</v>
      </c>
      <c r="F29" s="9" t="s">
        <v>28</v>
      </c>
      <c r="G29" s="10" t="s">
        <v>28</v>
      </c>
      <c r="H29" s="9" t="s">
        <v>28</v>
      </c>
      <c r="I29" s="9" t="s">
        <v>28</v>
      </c>
      <c r="J29" s="10" t="s">
        <v>28</v>
      </c>
      <c r="K29" s="9" t="s">
        <v>28</v>
      </c>
      <c r="L29" s="9" t="s">
        <v>28</v>
      </c>
      <c r="M29" s="10" t="s">
        <v>28</v>
      </c>
      <c r="N29" s="9" t="s">
        <v>28</v>
      </c>
      <c r="O29" s="9" t="s">
        <v>28</v>
      </c>
      <c r="P29" s="10" t="s">
        <v>28</v>
      </c>
      <c r="Q29" s="9" t="s">
        <v>28</v>
      </c>
      <c r="R29" s="9" t="s">
        <v>28</v>
      </c>
      <c r="S29" s="10" t="s">
        <v>28</v>
      </c>
    </row>
    <row r="30" spans="1:19" ht="24.95" customHeight="1" x14ac:dyDescent="0.25">
      <c r="A30" s="2" t="s">
        <v>25</v>
      </c>
      <c r="B30" s="21">
        <v>18.151129576733315</v>
      </c>
      <c r="C30" s="16">
        <v>9.8353735753482479</v>
      </c>
      <c r="D30" s="22">
        <v>8.3157560013850667</v>
      </c>
      <c r="E30" s="21" t="s">
        <v>28</v>
      </c>
      <c r="F30" s="16" t="s">
        <v>28</v>
      </c>
      <c r="G30" s="22" t="s">
        <v>28</v>
      </c>
      <c r="H30" s="21" t="s">
        <v>28</v>
      </c>
      <c r="I30" s="16" t="s">
        <v>28</v>
      </c>
      <c r="J30" s="22" t="s">
        <v>28</v>
      </c>
      <c r="K30" s="21" t="s">
        <v>28</v>
      </c>
      <c r="L30" s="16" t="s">
        <v>28</v>
      </c>
      <c r="M30" s="22" t="s">
        <v>28</v>
      </c>
      <c r="N30" s="21" t="s">
        <v>28</v>
      </c>
      <c r="O30" s="16" t="s">
        <v>28</v>
      </c>
      <c r="P30" s="22" t="s">
        <v>28</v>
      </c>
      <c r="Q30" s="8" t="s">
        <v>28</v>
      </c>
      <c r="R30" s="8" t="s">
        <v>28</v>
      </c>
      <c r="S30" s="4" t="s">
        <v>28</v>
      </c>
    </row>
    <row r="31" spans="1:19" ht="36" customHeight="1" x14ac:dyDescent="0.25">
      <c r="A31" s="23" t="s">
        <v>32</v>
      </c>
      <c r="B31" s="24" t="s">
        <v>28</v>
      </c>
      <c r="C31" s="24" t="s">
        <v>28</v>
      </c>
      <c r="D31" s="25" t="s">
        <v>28</v>
      </c>
      <c r="E31" s="24">
        <v>14.980789270628664</v>
      </c>
      <c r="F31" s="24">
        <v>16.314468511076615</v>
      </c>
      <c r="G31" s="25">
        <v>8.3157560013850667</v>
      </c>
      <c r="H31" s="24">
        <v>16.139520097361373</v>
      </c>
      <c r="I31" s="24">
        <v>17.228442480739513</v>
      </c>
      <c r="J31" s="25">
        <f>+ABS(H31-I31)</f>
        <v>1.0889223833781401</v>
      </c>
      <c r="K31" s="24">
        <v>12.858184987636543</v>
      </c>
      <c r="L31" s="24">
        <v>15.931128846992898</v>
      </c>
      <c r="M31" s="25">
        <f>+ABS(K31-L31)</f>
        <v>3.0729438593563554</v>
      </c>
      <c r="N31" s="24">
        <v>15.281017215654124</v>
      </c>
      <c r="O31" s="24">
        <v>16.130823227185015</v>
      </c>
      <c r="P31" s="25">
        <f>+ABS(N31-O31)</f>
        <v>0.84980601153089097</v>
      </c>
      <c r="Q31" s="24">
        <v>15.070052505672384</v>
      </c>
      <c r="R31" s="24">
        <v>15.881018918167586</v>
      </c>
      <c r="S31" s="25">
        <f>+ABS(Q31-R31)</f>
        <v>0.81096641249520118</v>
      </c>
    </row>
    <row r="32" spans="1:19" x14ac:dyDescent="0.25">
      <c r="A32" s="27" t="s">
        <v>36</v>
      </c>
    </row>
    <row r="33" spans="1:1" x14ac:dyDescent="0.25">
      <c r="A33" s="30" t="s">
        <v>37</v>
      </c>
    </row>
    <row r="34" spans="1:1" x14ac:dyDescent="0.25">
      <c r="A34" s="30" t="s">
        <v>44</v>
      </c>
    </row>
    <row r="35" spans="1:1" x14ac:dyDescent="0.25">
      <c r="A35" s="26" t="s">
        <v>38</v>
      </c>
    </row>
    <row r="36" spans="1:1" x14ac:dyDescent="0.25">
      <c r="A36" s="27" t="s">
        <v>26</v>
      </c>
    </row>
    <row r="37" spans="1:1" ht="17.25" x14ac:dyDescent="0.25">
      <c r="A37" s="28" t="s">
        <v>39</v>
      </c>
    </row>
    <row r="38" spans="1:1" ht="17.25" x14ac:dyDescent="0.25">
      <c r="A38" s="28" t="s">
        <v>43</v>
      </c>
    </row>
    <row r="39" spans="1:1" ht="17.25" x14ac:dyDescent="0.25">
      <c r="A39" s="29" t="s">
        <v>40</v>
      </c>
    </row>
  </sheetData>
  <mergeCells count="28">
    <mergeCell ref="Q5:S5"/>
    <mergeCell ref="Q6:R6"/>
    <mergeCell ref="S6:S7"/>
    <mergeCell ref="A3:S3"/>
    <mergeCell ref="A4:S4"/>
    <mergeCell ref="N9:P9"/>
    <mergeCell ref="N12:P12"/>
    <mergeCell ref="N5:P5"/>
    <mergeCell ref="N6:O6"/>
    <mergeCell ref="P6:P7"/>
    <mergeCell ref="A2:C2"/>
    <mergeCell ref="B6:C6"/>
    <mergeCell ref="D6:D7"/>
    <mergeCell ref="A5:A7"/>
    <mergeCell ref="B5:D5"/>
    <mergeCell ref="E5:G5"/>
    <mergeCell ref="H5:J5"/>
    <mergeCell ref="J6:J7"/>
    <mergeCell ref="A9:D9"/>
    <mergeCell ref="A12:D12"/>
    <mergeCell ref="E6:F6"/>
    <mergeCell ref="G6:G7"/>
    <mergeCell ref="H6:I6"/>
    <mergeCell ref="K9:M9"/>
    <mergeCell ref="K12:M12"/>
    <mergeCell ref="K5:M5"/>
    <mergeCell ref="K6:L6"/>
    <mergeCell ref="M6:M7"/>
  </mergeCell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2019-02-25T11:13:12Z</dcterms:created>
  <dcterms:modified xsi:type="dcterms:W3CDTF">2023-08-23T14:40:39Z</dcterms:modified>
</cp:coreProperties>
</file>